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 activeTab="1"/>
  </bookViews>
  <sheets>
    <sheet name="RESULTS" sheetId="1" r:id="rId1"/>
    <sheet name="TEAM-POINTS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38" i="2" l="1"/>
  <c r="I37" i="2"/>
  <c r="I36" i="2"/>
  <c r="I35" i="2"/>
  <c r="I34" i="2"/>
  <c r="I33" i="2"/>
  <c r="I32" i="2"/>
  <c r="I31" i="2"/>
  <c r="I30" i="2"/>
  <c r="I29" i="2"/>
  <c r="I28" i="2"/>
  <c r="I27" i="2"/>
  <c r="I26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<sst xmlns="http://schemas.openxmlformats.org/spreadsheetml/2006/main" count="303" uniqueCount="130">
  <si>
    <t>SENIOR NATIONAL JUDO CHAMPIONSHIP 2011 -12 KOLKATA</t>
  </si>
  <si>
    <t>SR NO</t>
  </si>
  <si>
    <t>NAME</t>
  </si>
  <si>
    <t>STATE</t>
  </si>
  <si>
    <t>PLACE</t>
  </si>
  <si>
    <t>GOLD</t>
  </si>
  <si>
    <t>SILVER</t>
  </si>
  <si>
    <t>BRONZE</t>
  </si>
  <si>
    <t>MEN - BELOW 60 KG</t>
  </si>
  <si>
    <t>MEN - BELOW 66 KG</t>
  </si>
  <si>
    <t>MEN - BELOW 73 KG</t>
  </si>
  <si>
    <t>MEN - BELOW 81 KG</t>
  </si>
  <si>
    <t>MEN - BELOW 90 KG</t>
  </si>
  <si>
    <t>MEN - BELOW 100 KG</t>
  </si>
  <si>
    <t>MEN - ABOVE 100 KG</t>
  </si>
  <si>
    <t>PANKAJ TANWAR</t>
  </si>
  <si>
    <t>DELHI</t>
  </si>
  <si>
    <t>JATINDER PAL</t>
  </si>
  <si>
    <t>AIPCB</t>
  </si>
  <si>
    <t>U. UDAYVIR</t>
  </si>
  <si>
    <t>BSF</t>
  </si>
  <si>
    <t>SINGH SANJEEV</t>
  </si>
  <si>
    <t>SSCB</t>
  </si>
  <si>
    <t>PAWAN KUMAR</t>
  </si>
  <si>
    <t>PUNJAB</t>
  </si>
  <si>
    <t>SURAJ SINGH</t>
  </si>
  <si>
    <t>HARYANA</t>
  </si>
  <si>
    <t>YAIMA SINGH</t>
  </si>
  <si>
    <t>K. KARAMVEER</t>
  </si>
  <si>
    <t>ITBP</t>
  </si>
  <si>
    <t>MANOJ KUMAR</t>
  </si>
  <si>
    <t>VINAY SAINI</t>
  </si>
  <si>
    <t>M.P</t>
  </si>
  <si>
    <t>JAGBIR SINGH</t>
  </si>
  <si>
    <t>CISF</t>
  </si>
  <si>
    <t>RAMASRAY YADAV</t>
  </si>
  <si>
    <t>U.P</t>
  </si>
  <si>
    <t>RAMJI YADAV</t>
  </si>
  <si>
    <t>CRPF</t>
  </si>
  <si>
    <t>VIRENDER GUPTA</t>
  </si>
  <si>
    <t>VIKENDER SINGH</t>
  </si>
  <si>
    <t>SAHIL PATHANIA</t>
  </si>
  <si>
    <t>AIPSCB</t>
  </si>
  <si>
    <t>WOMEN - BELOW 48 KG</t>
  </si>
  <si>
    <t>WOMEN - BELOW 52 KG</t>
  </si>
  <si>
    <t>Y SANGITA</t>
  </si>
  <si>
    <t>MANIPUR</t>
  </si>
  <si>
    <t>MONAL BHARWAL</t>
  </si>
  <si>
    <t>H.P</t>
  </si>
  <si>
    <t>RAJANI BALA</t>
  </si>
  <si>
    <t>TOMBI DEVI</t>
  </si>
  <si>
    <t>O. RAJESHWARI</t>
  </si>
  <si>
    <t>S. SONAM</t>
  </si>
  <si>
    <t>BEMBEM DEVI</t>
  </si>
  <si>
    <t>KALPANA DEVI</t>
  </si>
  <si>
    <t>WOMEN - BELOW 57 KG</t>
  </si>
  <si>
    <t>WOMEN - BELOW 63 KG</t>
  </si>
  <si>
    <t>ANITA CHANU</t>
  </si>
  <si>
    <t>ROHINI PATIL</t>
  </si>
  <si>
    <t>KARNATAKA</t>
  </si>
  <si>
    <t>SEEMA DEVI</t>
  </si>
  <si>
    <t>SAPANA CHOUHAN</t>
  </si>
  <si>
    <t>WOMEN - BELOW 70 KG</t>
  </si>
  <si>
    <t>WOMEN - BELOW 78 KG</t>
  </si>
  <si>
    <t>WOMEN - ABOVE 78 KG</t>
  </si>
  <si>
    <t>FINAL RESULTS-MEN</t>
  </si>
  <si>
    <t>FINAL RESULTS-WOMEN</t>
  </si>
  <si>
    <t>NAVDEEP CHANA</t>
  </si>
  <si>
    <t>DEVENDER SINGH</t>
  </si>
  <si>
    <t>RAJASTHAN</t>
  </si>
  <si>
    <t>RAJENDER SINGH</t>
  </si>
  <si>
    <t xml:space="preserve">AMAR YADAV </t>
  </si>
  <si>
    <t>SSB</t>
  </si>
  <si>
    <t>BHUPINDER SINGH</t>
  </si>
  <si>
    <t>AMAN KUMAR</t>
  </si>
  <si>
    <t>RAVINDER CHANDRA</t>
  </si>
  <si>
    <t>ASHISH THAKUR</t>
  </si>
  <si>
    <t>MANJEET NANDAL</t>
  </si>
  <si>
    <t>ANKIT BIST</t>
  </si>
  <si>
    <t>IROM SANJAY SINGH</t>
  </si>
  <si>
    <t>KRISHAN KUMAR</t>
  </si>
  <si>
    <t>H. SUNIBALA</t>
  </si>
  <si>
    <t>GAGANDEEP KAUR</t>
  </si>
  <si>
    <t xml:space="preserve">MENKA </t>
  </si>
  <si>
    <t>JAYA CHOUDHARY</t>
  </si>
  <si>
    <t>JINA DEVI</t>
  </si>
  <si>
    <t>AARTI KOHLI</t>
  </si>
  <si>
    <t xml:space="preserve">JYOTI </t>
  </si>
  <si>
    <t>PRIYANKA SUDHAKAR</t>
  </si>
  <si>
    <t>KERELA</t>
  </si>
  <si>
    <t>NEELAM</t>
  </si>
  <si>
    <t>HP</t>
  </si>
  <si>
    <t>K M PAVITHRA</t>
  </si>
  <si>
    <t>GARIMA CHOUDHRY</t>
  </si>
  <si>
    <t>MAH - B</t>
  </si>
  <si>
    <t>KIRAN PETHE</t>
  </si>
  <si>
    <t>NIRUPAMA DEVI</t>
  </si>
  <si>
    <t>NAYANA PAUL</t>
  </si>
  <si>
    <t>AARTI SHARMA</t>
  </si>
  <si>
    <t>SNEHA TADIYAL</t>
  </si>
  <si>
    <t>TEAM MEDAL TALLY - SENIOR NATIONAL JUDO CHAMPIONSHIP - 2011-12 - KOLKATA</t>
  </si>
  <si>
    <t>WGT CATEGORY - SENIOR WOMEN</t>
  </si>
  <si>
    <t>TEAM</t>
  </si>
  <si>
    <t>BELOW 48 KG</t>
  </si>
  <si>
    <t>BELOW 52 KG</t>
  </si>
  <si>
    <t>BELOW 57 KG</t>
  </si>
  <si>
    <t>BELOW 63 KG</t>
  </si>
  <si>
    <t>BELOW 70 KG</t>
  </si>
  <si>
    <t>BELOW 78 KG</t>
  </si>
  <si>
    <t>ABOVE 78 KG</t>
  </si>
  <si>
    <t>TOTAL</t>
  </si>
  <si>
    <t>MH - B</t>
  </si>
  <si>
    <t xml:space="preserve">IST TEAM CHAMPIONSHIP - </t>
  </si>
  <si>
    <t xml:space="preserve">2ND TEAM CHAMPIONSHIP - </t>
  </si>
  <si>
    <t>3RD TEAM CHAMPIONSHIP  - MANIPUR</t>
  </si>
  <si>
    <t>BEST JUDO - WOMEN</t>
  </si>
  <si>
    <t>KALPANA DEVI FROM ITBP</t>
  </si>
  <si>
    <t>WGT CATEGORY - SENIOR MEN</t>
  </si>
  <si>
    <t>BELOW 60 KG</t>
  </si>
  <si>
    <t>BELOW 66 KG</t>
  </si>
  <si>
    <t>BELOW 73 KG</t>
  </si>
  <si>
    <t>BELOW 81 KG</t>
  </si>
  <si>
    <t>BELOW 90 KG</t>
  </si>
  <si>
    <t>BELOW 100 KG</t>
  </si>
  <si>
    <t>ABOVE 100 KG</t>
  </si>
  <si>
    <t>UP</t>
  </si>
  <si>
    <t>MP</t>
  </si>
  <si>
    <t>AIPSCB, PUNJAB, BSF, CISF &amp; HARYANA</t>
  </si>
  <si>
    <t>BEST JUDO -MEN</t>
  </si>
  <si>
    <t>BHUPINDER SINGH FROM PUNJAB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</si>
</sst>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9" workbookViewId="0">
      <selection activeCell="L17" sqref="L17"/>
    </sheetView>
  </sheetViews>
  <sheetFormatPr defaultRowHeight="15" x14ac:dyDescent="0.25"/>
  <cols>
    <col min="1" max="1" width="6.42578125" style="1" bestFit="1" customWidth="1"/>
    <col min="2" max="2" width="19.5703125" style="1" bestFit="1" customWidth="1"/>
    <col min="3" max="3" width="11.42578125" style="1" bestFit="1" customWidth="1"/>
    <col min="4" max="4" width="9.140625" style="1"/>
    <col min="5" max="5" width="1.85546875" style="1" customWidth="1"/>
    <col min="6" max="6" width="6.42578125" style="1" bestFit="1" customWidth="1"/>
    <col min="7" max="7" width="23.42578125" style="1" customWidth="1"/>
    <col min="8" max="8" width="12" style="1" bestFit="1" customWidth="1"/>
    <col min="9" max="16384" width="9.140625" style="1"/>
  </cols>
  <sheetData>
    <row r="1" spans="1:9" ht="2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8" t="s">
        <v>65</v>
      </c>
      <c r="B2" s="8"/>
      <c r="C2" s="8"/>
      <c r="D2" s="8"/>
      <c r="F2" s="8" t="s">
        <v>66</v>
      </c>
      <c r="G2" s="8"/>
      <c r="H2" s="8"/>
      <c r="I2" s="8"/>
    </row>
    <row r="3" spans="1:9" x14ac:dyDescent="0.25">
      <c r="A3" s="2"/>
      <c r="B3" s="5" t="s">
        <v>8</v>
      </c>
      <c r="C3" s="6"/>
      <c r="D3" s="7"/>
      <c r="F3" s="2"/>
      <c r="G3" s="5" t="s">
        <v>43</v>
      </c>
      <c r="H3" s="6"/>
      <c r="I3" s="7"/>
    </row>
    <row r="4" spans="1:9" x14ac:dyDescent="0.25">
      <c r="A4" s="2" t="s">
        <v>1</v>
      </c>
      <c r="B4" s="2" t="s">
        <v>2</v>
      </c>
      <c r="C4" s="2" t="s">
        <v>3</v>
      </c>
      <c r="D4" s="2" t="s">
        <v>4</v>
      </c>
      <c r="F4" s="2" t="s">
        <v>1</v>
      </c>
      <c r="G4" s="2" t="s">
        <v>2</v>
      </c>
      <c r="H4" s="2" t="s">
        <v>3</v>
      </c>
      <c r="I4" s="2" t="s">
        <v>4</v>
      </c>
    </row>
    <row r="5" spans="1:9" x14ac:dyDescent="0.25">
      <c r="A5" s="2">
        <v>1</v>
      </c>
      <c r="B5" s="2" t="s">
        <v>73</v>
      </c>
      <c r="C5" s="2" t="s">
        <v>24</v>
      </c>
      <c r="D5" s="2" t="s">
        <v>5</v>
      </c>
      <c r="F5" s="2">
        <v>1</v>
      </c>
      <c r="G5" s="2" t="s">
        <v>50</v>
      </c>
      <c r="H5" s="2" t="s">
        <v>38</v>
      </c>
      <c r="I5" s="2" t="s">
        <v>5</v>
      </c>
    </row>
    <row r="6" spans="1:9" x14ac:dyDescent="0.25">
      <c r="A6" s="2">
        <v>2</v>
      </c>
      <c r="B6" s="2" t="s">
        <v>74</v>
      </c>
      <c r="C6" s="2" t="s">
        <v>38</v>
      </c>
      <c r="D6" s="2" t="s">
        <v>6</v>
      </c>
      <c r="F6" s="2">
        <v>2</v>
      </c>
      <c r="G6" s="2" t="s">
        <v>49</v>
      </c>
      <c r="H6" s="2" t="s">
        <v>22</v>
      </c>
      <c r="I6" s="2" t="s">
        <v>6</v>
      </c>
    </row>
    <row r="7" spans="1:9" x14ac:dyDescent="0.25">
      <c r="A7" s="2">
        <v>3</v>
      </c>
      <c r="B7" s="2" t="s">
        <v>75</v>
      </c>
      <c r="C7" s="2" t="s">
        <v>20</v>
      </c>
      <c r="D7" s="2" t="s">
        <v>7</v>
      </c>
      <c r="F7" s="2">
        <v>3</v>
      </c>
      <c r="G7" s="2" t="s">
        <v>45</v>
      </c>
      <c r="H7" s="2" t="s">
        <v>46</v>
      </c>
      <c r="I7" s="2" t="s">
        <v>7</v>
      </c>
    </row>
    <row r="8" spans="1:9" x14ac:dyDescent="0.25">
      <c r="A8" s="2">
        <v>4</v>
      </c>
      <c r="B8" s="2" t="s">
        <v>76</v>
      </c>
      <c r="C8" s="2" t="s">
        <v>22</v>
      </c>
      <c r="D8" s="2" t="s">
        <v>7</v>
      </c>
      <c r="F8" s="2">
        <v>4</v>
      </c>
      <c r="G8" s="2" t="s">
        <v>47</v>
      </c>
      <c r="H8" s="2" t="s">
        <v>48</v>
      </c>
      <c r="I8" s="2" t="s">
        <v>7</v>
      </c>
    </row>
    <row r="9" spans="1:9" x14ac:dyDescent="0.25">
      <c r="A9" s="2"/>
      <c r="B9" s="2"/>
      <c r="C9" s="2"/>
      <c r="D9" s="2"/>
      <c r="F9" s="2"/>
      <c r="G9" s="2"/>
      <c r="H9" s="2"/>
      <c r="I9" s="2"/>
    </row>
    <row r="10" spans="1:9" x14ac:dyDescent="0.25">
      <c r="A10" s="2"/>
      <c r="B10" s="5" t="s">
        <v>9</v>
      </c>
      <c r="C10" s="6"/>
      <c r="D10" s="7"/>
      <c r="F10" s="2"/>
      <c r="G10" s="5" t="s">
        <v>44</v>
      </c>
      <c r="H10" s="6"/>
      <c r="I10" s="7"/>
    </row>
    <row r="11" spans="1:9" x14ac:dyDescent="0.25">
      <c r="A11" s="2" t="s">
        <v>1</v>
      </c>
      <c r="B11" s="2" t="s">
        <v>2</v>
      </c>
      <c r="C11" s="2" t="s">
        <v>3</v>
      </c>
      <c r="D11" s="2" t="s">
        <v>4</v>
      </c>
      <c r="F11" s="2" t="s">
        <v>1</v>
      </c>
      <c r="G11" s="2" t="s">
        <v>2</v>
      </c>
      <c r="H11" s="2" t="s">
        <v>3</v>
      </c>
      <c r="I11" s="2" t="s">
        <v>4</v>
      </c>
    </row>
    <row r="12" spans="1:9" x14ac:dyDescent="0.25">
      <c r="A12" s="2">
        <v>1</v>
      </c>
      <c r="B12" s="2" t="s">
        <v>77</v>
      </c>
      <c r="C12" s="2" t="s">
        <v>26</v>
      </c>
      <c r="D12" s="2" t="s">
        <v>5</v>
      </c>
      <c r="F12" s="2">
        <v>1</v>
      </c>
      <c r="G12" s="2" t="s">
        <v>54</v>
      </c>
      <c r="H12" s="2" t="s">
        <v>29</v>
      </c>
      <c r="I12" s="2" t="s">
        <v>5</v>
      </c>
    </row>
    <row r="13" spans="1:9" x14ac:dyDescent="0.25">
      <c r="A13" s="2">
        <v>2</v>
      </c>
      <c r="B13" s="2" t="s">
        <v>78</v>
      </c>
      <c r="C13" s="2" t="s">
        <v>16</v>
      </c>
      <c r="D13" s="2" t="s">
        <v>6</v>
      </c>
      <c r="F13" s="2">
        <v>2</v>
      </c>
      <c r="G13" s="2" t="s">
        <v>53</v>
      </c>
      <c r="H13" s="2" t="s">
        <v>38</v>
      </c>
      <c r="I13" s="2" t="s">
        <v>6</v>
      </c>
    </row>
    <row r="14" spans="1:9" x14ac:dyDescent="0.25">
      <c r="A14" s="2">
        <v>3</v>
      </c>
      <c r="B14" s="2" t="s">
        <v>79</v>
      </c>
      <c r="C14" s="2" t="s">
        <v>22</v>
      </c>
      <c r="D14" s="2" t="s">
        <v>7</v>
      </c>
      <c r="F14" s="2">
        <v>3</v>
      </c>
      <c r="G14" s="2" t="s">
        <v>51</v>
      </c>
      <c r="H14" s="2" t="s">
        <v>46</v>
      </c>
      <c r="I14" s="2" t="s">
        <v>7</v>
      </c>
    </row>
    <row r="15" spans="1:9" x14ac:dyDescent="0.25">
      <c r="A15" s="2">
        <v>4</v>
      </c>
      <c r="B15" s="2" t="s">
        <v>80</v>
      </c>
      <c r="C15" s="2" t="s">
        <v>72</v>
      </c>
      <c r="D15" s="2" t="s">
        <v>7</v>
      </c>
      <c r="F15" s="2">
        <v>4</v>
      </c>
      <c r="G15" s="2" t="s">
        <v>52</v>
      </c>
      <c r="H15" s="2" t="s">
        <v>24</v>
      </c>
      <c r="I15" s="2" t="s">
        <v>7</v>
      </c>
    </row>
    <row r="16" spans="1:9" x14ac:dyDescent="0.25">
      <c r="A16" s="2"/>
      <c r="B16" s="2"/>
      <c r="C16" s="2"/>
      <c r="D16" s="2"/>
      <c r="F16" s="2"/>
      <c r="G16" s="2"/>
      <c r="H16" s="2"/>
      <c r="I16" s="2"/>
    </row>
    <row r="17" spans="1:9" x14ac:dyDescent="0.25">
      <c r="A17" s="2"/>
      <c r="B17" s="5" t="s">
        <v>10</v>
      </c>
      <c r="C17" s="6"/>
      <c r="D17" s="7"/>
      <c r="F17" s="2"/>
      <c r="G17" s="5" t="s">
        <v>55</v>
      </c>
      <c r="H17" s="6"/>
      <c r="I17" s="7"/>
    </row>
    <row r="18" spans="1:9" x14ac:dyDescent="0.25">
      <c r="A18" s="2" t="s">
        <v>1</v>
      </c>
      <c r="B18" s="2" t="s">
        <v>2</v>
      </c>
      <c r="C18" s="2" t="s">
        <v>3</v>
      </c>
      <c r="D18" s="2" t="s">
        <v>4</v>
      </c>
      <c r="F18" s="2" t="s">
        <v>1</v>
      </c>
      <c r="G18" s="2" t="s">
        <v>2</v>
      </c>
      <c r="H18" s="2" t="s">
        <v>3</v>
      </c>
      <c r="I18" s="2" t="s">
        <v>4</v>
      </c>
    </row>
    <row r="19" spans="1:9" x14ac:dyDescent="0.25">
      <c r="A19" s="2">
        <v>1</v>
      </c>
      <c r="B19" s="2" t="s">
        <v>67</v>
      </c>
      <c r="C19" s="2" t="s">
        <v>29</v>
      </c>
      <c r="D19" s="2" t="s">
        <v>5</v>
      </c>
      <c r="F19" s="2">
        <v>1</v>
      </c>
      <c r="G19" s="2" t="s">
        <v>57</v>
      </c>
      <c r="H19" s="2" t="s">
        <v>38</v>
      </c>
      <c r="I19" s="2" t="s">
        <v>5</v>
      </c>
    </row>
    <row r="20" spans="1:9" x14ac:dyDescent="0.25">
      <c r="A20" s="2">
        <v>2</v>
      </c>
      <c r="B20" s="2" t="s">
        <v>68</v>
      </c>
      <c r="C20" s="2" t="s">
        <v>69</v>
      </c>
      <c r="D20" s="2" t="s">
        <v>6</v>
      </c>
      <c r="F20" s="2">
        <v>2</v>
      </c>
      <c r="G20" s="2" t="s">
        <v>58</v>
      </c>
      <c r="H20" s="2" t="s">
        <v>59</v>
      </c>
      <c r="I20" s="2" t="s">
        <v>6</v>
      </c>
    </row>
    <row r="21" spans="1:9" x14ac:dyDescent="0.25">
      <c r="A21" s="2">
        <v>3</v>
      </c>
      <c r="B21" s="2" t="s">
        <v>70</v>
      </c>
      <c r="C21" s="2" t="s">
        <v>22</v>
      </c>
      <c r="D21" s="2" t="s">
        <v>7</v>
      </c>
      <c r="F21" s="2">
        <v>3</v>
      </c>
      <c r="G21" s="2" t="s">
        <v>60</v>
      </c>
      <c r="H21" s="2" t="s">
        <v>26</v>
      </c>
      <c r="I21" s="2" t="s">
        <v>7</v>
      </c>
    </row>
    <row r="22" spans="1:9" x14ac:dyDescent="0.25">
      <c r="A22" s="2">
        <v>4</v>
      </c>
      <c r="B22" s="2" t="s">
        <v>71</v>
      </c>
      <c r="C22" s="2" t="s">
        <v>72</v>
      </c>
      <c r="D22" s="2" t="s">
        <v>7</v>
      </c>
      <c r="F22" s="2">
        <v>4</v>
      </c>
      <c r="G22" s="2" t="s">
        <v>61</v>
      </c>
      <c r="H22" s="2" t="s">
        <v>34</v>
      </c>
      <c r="I22" s="2" t="s">
        <v>7</v>
      </c>
    </row>
    <row r="23" spans="1:9" x14ac:dyDescent="0.25">
      <c r="A23" s="2"/>
      <c r="B23" s="2"/>
      <c r="C23" s="2"/>
      <c r="D23" s="2"/>
      <c r="F23" s="2"/>
      <c r="G23" s="2"/>
      <c r="H23" s="2"/>
      <c r="I23" s="2"/>
    </row>
    <row r="24" spans="1:9" x14ac:dyDescent="0.25">
      <c r="A24" s="2"/>
      <c r="B24" s="5" t="s">
        <v>11</v>
      </c>
      <c r="C24" s="6"/>
      <c r="D24" s="7"/>
      <c r="F24" s="2"/>
      <c r="G24" s="5" t="s">
        <v>56</v>
      </c>
      <c r="H24" s="6"/>
      <c r="I24" s="7"/>
    </row>
    <row r="25" spans="1:9" x14ac:dyDescent="0.25">
      <c r="A25" s="2" t="s">
        <v>1</v>
      </c>
      <c r="B25" s="2" t="s">
        <v>2</v>
      </c>
      <c r="C25" s="2" t="s">
        <v>3</v>
      </c>
      <c r="D25" s="2" t="s">
        <v>4</v>
      </c>
      <c r="F25" s="2" t="s">
        <v>1</v>
      </c>
      <c r="G25" s="2" t="s">
        <v>2</v>
      </c>
      <c r="H25" s="2" t="s">
        <v>3</v>
      </c>
      <c r="I25" s="2" t="s">
        <v>4</v>
      </c>
    </row>
    <row r="26" spans="1:9" x14ac:dyDescent="0.25">
      <c r="A26" s="2">
        <v>1</v>
      </c>
      <c r="B26" s="2" t="s">
        <v>41</v>
      </c>
      <c r="C26" s="2" t="s">
        <v>42</v>
      </c>
      <c r="D26" s="2" t="s">
        <v>5</v>
      </c>
      <c r="F26" s="2">
        <v>1</v>
      </c>
      <c r="G26" s="2" t="s">
        <v>96</v>
      </c>
      <c r="H26" s="2" t="s">
        <v>38</v>
      </c>
      <c r="I26" s="2" t="s">
        <v>5</v>
      </c>
    </row>
    <row r="27" spans="1:9" x14ac:dyDescent="0.25">
      <c r="A27" s="2">
        <v>2</v>
      </c>
      <c r="B27" s="2" t="s">
        <v>40</v>
      </c>
      <c r="C27" s="2" t="s">
        <v>34</v>
      </c>
      <c r="D27" s="2" t="s">
        <v>6</v>
      </c>
      <c r="F27" s="2">
        <v>2</v>
      </c>
      <c r="G27" s="2" t="s">
        <v>97</v>
      </c>
      <c r="H27" s="2" t="s">
        <v>89</v>
      </c>
      <c r="I27" s="2" t="s">
        <v>6</v>
      </c>
    </row>
    <row r="28" spans="1:9" x14ac:dyDescent="0.25">
      <c r="A28" s="2">
        <v>3</v>
      </c>
      <c r="B28" s="2" t="s">
        <v>37</v>
      </c>
      <c r="C28" s="2" t="s">
        <v>38</v>
      </c>
      <c r="D28" s="2" t="s">
        <v>7</v>
      </c>
      <c r="F28" s="2">
        <v>3</v>
      </c>
      <c r="G28" s="2" t="s">
        <v>93</v>
      </c>
      <c r="H28" s="2" t="s">
        <v>26</v>
      </c>
      <c r="I28" s="2" t="s">
        <v>7</v>
      </c>
    </row>
    <row r="29" spans="1:9" x14ac:dyDescent="0.25">
      <c r="A29" s="2">
        <v>4</v>
      </c>
      <c r="B29" s="2" t="s">
        <v>39</v>
      </c>
      <c r="C29" s="2" t="s">
        <v>22</v>
      </c>
      <c r="D29" s="2" t="s">
        <v>7</v>
      </c>
      <c r="F29" s="2">
        <v>4</v>
      </c>
      <c r="G29" s="2" t="s">
        <v>95</v>
      </c>
      <c r="H29" s="2" t="s">
        <v>94</v>
      </c>
      <c r="I29" s="2" t="s">
        <v>7</v>
      </c>
    </row>
    <row r="30" spans="1:9" x14ac:dyDescent="0.25">
      <c r="A30" s="2"/>
      <c r="B30" s="2"/>
      <c r="C30" s="2"/>
      <c r="D30" s="2"/>
      <c r="F30" s="2"/>
      <c r="G30" s="2"/>
      <c r="H30" s="2"/>
      <c r="I30" s="2"/>
    </row>
    <row r="31" spans="1:9" x14ac:dyDescent="0.25">
      <c r="A31" s="2"/>
      <c r="B31" s="5" t="s">
        <v>12</v>
      </c>
      <c r="C31" s="6"/>
      <c r="D31" s="7"/>
      <c r="F31" s="2"/>
      <c r="G31" s="5" t="s">
        <v>62</v>
      </c>
      <c r="H31" s="6"/>
      <c r="I31" s="7"/>
    </row>
    <row r="32" spans="1:9" x14ac:dyDescent="0.25">
      <c r="A32" s="2" t="s">
        <v>1</v>
      </c>
      <c r="B32" s="2" t="s">
        <v>2</v>
      </c>
      <c r="C32" s="2" t="s">
        <v>3</v>
      </c>
      <c r="D32" s="2" t="s">
        <v>4</v>
      </c>
      <c r="F32" s="2" t="s">
        <v>1</v>
      </c>
      <c r="G32" s="2" t="s">
        <v>2</v>
      </c>
      <c r="H32" s="2" t="s">
        <v>3</v>
      </c>
      <c r="I32" s="2" t="s">
        <v>4</v>
      </c>
    </row>
    <row r="33" spans="1:9" x14ac:dyDescent="0.25">
      <c r="A33" s="2">
        <v>1</v>
      </c>
      <c r="B33" s="2" t="s">
        <v>35</v>
      </c>
      <c r="C33" s="2" t="s">
        <v>36</v>
      </c>
      <c r="D33" s="2" t="s">
        <v>5</v>
      </c>
      <c r="F33" s="2">
        <v>1</v>
      </c>
      <c r="G33" s="2" t="s">
        <v>81</v>
      </c>
      <c r="H33" s="2" t="s">
        <v>46</v>
      </c>
      <c r="I33" s="2" t="s">
        <v>5</v>
      </c>
    </row>
    <row r="34" spans="1:9" x14ac:dyDescent="0.25">
      <c r="A34" s="2">
        <v>2</v>
      </c>
      <c r="B34" s="2" t="s">
        <v>33</v>
      </c>
      <c r="C34" s="2" t="s">
        <v>34</v>
      </c>
      <c r="D34" s="2" t="s">
        <v>6</v>
      </c>
      <c r="F34" s="2">
        <v>2</v>
      </c>
      <c r="G34" s="2" t="s">
        <v>82</v>
      </c>
      <c r="H34" s="2" t="s">
        <v>69</v>
      </c>
      <c r="I34" s="2" t="s">
        <v>6</v>
      </c>
    </row>
    <row r="35" spans="1:9" x14ac:dyDescent="0.25">
      <c r="A35" s="2">
        <v>3</v>
      </c>
      <c r="B35" s="2" t="s">
        <v>30</v>
      </c>
      <c r="C35" s="2" t="s">
        <v>22</v>
      </c>
      <c r="D35" s="2" t="s">
        <v>7</v>
      </c>
      <c r="F35" s="2">
        <v>3</v>
      </c>
      <c r="G35" s="2" t="s">
        <v>83</v>
      </c>
      <c r="H35" s="2" t="s">
        <v>26</v>
      </c>
      <c r="I35" s="2" t="s">
        <v>7</v>
      </c>
    </row>
    <row r="36" spans="1:9" x14ac:dyDescent="0.25">
      <c r="A36" s="2">
        <v>4</v>
      </c>
      <c r="B36" s="2" t="s">
        <v>31</v>
      </c>
      <c r="C36" s="2" t="s">
        <v>32</v>
      </c>
      <c r="D36" s="2" t="s">
        <v>7</v>
      </c>
      <c r="F36" s="2">
        <v>4</v>
      </c>
      <c r="G36" s="2" t="s">
        <v>84</v>
      </c>
      <c r="H36" s="2" t="s">
        <v>38</v>
      </c>
      <c r="I36" s="2" t="s">
        <v>7</v>
      </c>
    </row>
    <row r="37" spans="1:9" x14ac:dyDescent="0.25">
      <c r="A37" s="2"/>
      <c r="B37" s="2"/>
      <c r="C37" s="2"/>
      <c r="D37" s="2"/>
      <c r="F37" s="2"/>
      <c r="G37" s="2"/>
      <c r="H37" s="2"/>
      <c r="I37" s="2"/>
    </row>
    <row r="38" spans="1:9" x14ac:dyDescent="0.25">
      <c r="A38" s="8" t="s">
        <v>13</v>
      </c>
      <c r="B38" s="8"/>
      <c r="C38" s="8"/>
      <c r="D38" s="8"/>
      <c r="F38" s="8" t="s">
        <v>63</v>
      </c>
      <c r="G38" s="8"/>
      <c r="H38" s="8"/>
      <c r="I38" s="8"/>
    </row>
    <row r="39" spans="1:9" x14ac:dyDescent="0.25">
      <c r="A39" s="3" t="s">
        <v>1</v>
      </c>
      <c r="B39" s="3" t="s">
        <v>2</v>
      </c>
      <c r="C39" s="3" t="s">
        <v>3</v>
      </c>
      <c r="D39" s="3" t="s">
        <v>4</v>
      </c>
      <c r="F39" s="3" t="s">
        <v>1</v>
      </c>
      <c r="G39" s="3" t="s">
        <v>2</v>
      </c>
      <c r="H39" s="3" t="s">
        <v>3</v>
      </c>
      <c r="I39" s="3" t="s">
        <v>4</v>
      </c>
    </row>
    <row r="40" spans="1:9" x14ac:dyDescent="0.25">
      <c r="A40" s="2">
        <v>1</v>
      </c>
      <c r="B40" s="2" t="s">
        <v>27</v>
      </c>
      <c r="C40" s="2" t="s">
        <v>22</v>
      </c>
      <c r="D40" s="2" t="s">
        <v>5</v>
      </c>
      <c r="F40" s="2">
        <v>1</v>
      </c>
      <c r="G40" s="2" t="s">
        <v>85</v>
      </c>
      <c r="H40" s="2" t="s">
        <v>72</v>
      </c>
      <c r="I40" s="2" t="s">
        <v>5</v>
      </c>
    </row>
    <row r="41" spans="1:9" x14ac:dyDescent="0.25">
      <c r="A41" s="2">
        <v>2</v>
      </c>
      <c r="B41" s="2" t="s">
        <v>28</v>
      </c>
      <c r="C41" s="2" t="s">
        <v>29</v>
      </c>
      <c r="D41" s="2" t="s">
        <v>6</v>
      </c>
      <c r="F41" s="2">
        <v>2</v>
      </c>
      <c r="G41" s="2" t="s">
        <v>86</v>
      </c>
      <c r="H41" s="2" t="s">
        <v>34</v>
      </c>
      <c r="I41" s="2" t="s">
        <v>6</v>
      </c>
    </row>
    <row r="42" spans="1:9" x14ac:dyDescent="0.25">
      <c r="A42" s="2">
        <v>3</v>
      </c>
      <c r="B42" s="2" t="s">
        <v>23</v>
      </c>
      <c r="C42" s="2" t="s">
        <v>24</v>
      </c>
      <c r="D42" s="2" t="s">
        <v>7</v>
      </c>
      <c r="F42" s="2">
        <v>3</v>
      </c>
      <c r="G42" s="2" t="s">
        <v>87</v>
      </c>
      <c r="H42" s="2" t="s">
        <v>16</v>
      </c>
      <c r="I42" s="2" t="s">
        <v>7</v>
      </c>
    </row>
    <row r="43" spans="1:9" x14ac:dyDescent="0.25">
      <c r="A43" s="2">
        <v>4</v>
      </c>
      <c r="B43" s="2" t="s">
        <v>25</v>
      </c>
      <c r="C43" s="2" t="s">
        <v>26</v>
      </c>
      <c r="D43" s="2" t="s">
        <v>7</v>
      </c>
      <c r="F43" s="2">
        <v>4</v>
      </c>
      <c r="G43" s="2" t="s">
        <v>88</v>
      </c>
      <c r="H43" s="2" t="s">
        <v>89</v>
      </c>
      <c r="I43" s="2" t="s">
        <v>7</v>
      </c>
    </row>
    <row r="44" spans="1:9" x14ac:dyDescent="0.25">
      <c r="A44" s="2"/>
      <c r="B44" s="2"/>
      <c r="C44" s="2"/>
      <c r="D44" s="2"/>
      <c r="F44" s="2"/>
      <c r="G44" s="2"/>
      <c r="H44" s="2"/>
      <c r="I44" s="2"/>
    </row>
    <row r="45" spans="1:9" x14ac:dyDescent="0.25">
      <c r="A45" s="8" t="s">
        <v>14</v>
      </c>
      <c r="B45" s="8"/>
      <c r="C45" s="8"/>
      <c r="D45" s="8"/>
      <c r="F45" s="8" t="s">
        <v>64</v>
      </c>
      <c r="G45" s="8"/>
      <c r="H45" s="8"/>
      <c r="I45" s="8"/>
    </row>
    <row r="46" spans="1:9" x14ac:dyDescent="0.25">
      <c r="A46" s="3" t="s">
        <v>1</v>
      </c>
      <c r="B46" s="3" t="s">
        <v>2</v>
      </c>
      <c r="C46" s="3" t="s">
        <v>3</v>
      </c>
      <c r="D46" s="3" t="s">
        <v>4</v>
      </c>
      <c r="F46" s="3" t="s">
        <v>1</v>
      </c>
      <c r="G46" s="3" t="s">
        <v>2</v>
      </c>
      <c r="H46" s="3" t="s">
        <v>3</v>
      </c>
      <c r="I46" s="3" t="s">
        <v>4</v>
      </c>
    </row>
    <row r="47" spans="1:9" x14ac:dyDescent="0.25">
      <c r="A47" s="2">
        <v>1</v>
      </c>
      <c r="B47" s="2" t="s">
        <v>19</v>
      </c>
      <c r="C47" s="2" t="s">
        <v>20</v>
      </c>
      <c r="D47" s="2" t="s">
        <v>5</v>
      </c>
      <c r="F47" s="2">
        <v>1</v>
      </c>
      <c r="G47" s="2" t="s">
        <v>99</v>
      </c>
      <c r="H47" s="2" t="s">
        <v>38</v>
      </c>
      <c r="I47" s="2" t="s">
        <v>5</v>
      </c>
    </row>
    <row r="48" spans="1:9" x14ac:dyDescent="0.25">
      <c r="A48" s="2">
        <v>2</v>
      </c>
      <c r="B48" s="2" t="s">
        <v>21</v>
      </c>
      <c r="C48" s="2" t="s">
        <v>22</v>
      </c>
      <c r="D48" s="2" t="s">
        <v>6</v>
      </c>
      <c r="F48" s="2">
        <v>2</v>
      </c>
      <c r="G48" s="2" t="s">
        <v>98</v>
      </c>
      <c r="H48" s="2" t="s">
        <v>16</v>
      </c>
      <c r="I48" s="2" t="s">
        <v>6</v>
      </c>
    </row>
    <row r="49" spans="1:9" x14ac:dyDescent="0.25">
      <c r="A49" s="2">
        <v>3</v>
      </c>
      <c r="B49" s="2" t="s">
        <v>15</v>
      </c>
      <c r="C49" s="2" t="s">
        <v>16</v>
      </c>
      <c r="D49" s="2" t="s">
        <v>7</v>
      </c>
      <c r="F49" s="2">
        <v>3</v>
      </c>
      <c r="G49" s="2" t="s">
        <v>90</v>
      </c>
      <c r="H49" s="2" t="s">
        <v>91</v>
      </c>
      <c r="I49" s="2" t="s">
        <v>7</v>
      </c>
    </row>
    <row r="50" spans="1:9" x14ac:dyDescent="0.25">
      <c r="A50" s="2">
        <v>4</v>
      </c>
      <c r="B50" s="2" t="s">
        <v>17</v>
      </c>
      <c r="C50" s="2" t="s">
        <v>18</v>
      </c>
      <c r="D50" s="2" t="s">
        <v>7</v>
      </c>
      <c r="F50" s="2">
        <v>4</v>
      </c>
      <c r="G50" s="2" t="s">
        <v>92</v>
      </c>
      <c r="H50" s="2" t="s">
        <v>89</v>
      </c>
      <c r="I50" s="2" t="s">
        <v>7</v>
      </c>
    </row>
    <row r="54" spans="1:9" x14ac:dyDescent="0.25">
      <c r="G54" s="2"/>
    </row>
  </sheetData>
  <mergeCells count="17">
    <mergeCell ref="A45:D45"/>
    <mergeCell ref="A38:D38"/>
    <mergeCell ref="F2:I2"/>
    <mergeCell ref="F38:I38"/>
    <mergeCell ref="F45:I45"/>
    <mergeCell ref="G31:I31"/>
    <mergeCell ref="B31:D31"/>
    <mergeCell ref="A1:I1"/>
    <mergeCell ref="B3:D3"/>
    <mergeCell ref="B10:D10"/>
    <mergeCell ref="B17:D17"/>
    <mergeCell ref="B24:D24"/>
    <mergeCell ref="G24:I24"/>
    <mergeCell ref="G3:I3"/>
    <mergeCell ref="G10:I10"/>
    <mergeCell ref="G17:I17"/>
    <mergeCell ref="A2:D2"/>
  </mergeCells>
  <pageMargins left="0.25" right="0.21" top="0.31496062992125984" bottom="0.669291338582677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K14" sqref="K14"/>
    </sheetView>
  </sheetViews>
  <sheetFormatPr defaultRowHeight="15" x14ac:dyDescent="0.25"/>
  <cols>
    <col min="1" max="1" width="12" bestFit="1" customWidth="1"/>
    <col min="2" max="2" width="12.5703125" customWidth="1"/>
    <col min="3" max="3" width="12.5703125" bestFit="1" customWidth="1"/>
    <col min="4" max="4" width="36.42578125" bestFit="1" customWidth="1"/>
    <col min="5" max="6" width="12.5703125" bestFit="1" customWidth="1"/>
    <col min="7" max="7" width="14" bestFit="1" customWidth="1"/>
    <col min="8" max="8" width="13.7109375" bestFit="1" customWidth="1"/>
  </cols>
  <sheetData>
    <row r="1" spans="1:9" x14ac:dyDescent="0.25">
      <c r="A1" s="9"/>
      <c r="B1" s="9"/>
      <c r="C1" s="9"/>
      <c r="D1" s="9"/>
      <c r="E1" s="9"/>
      <c r="F1" s="9"/>
      <c r="G1" s="9"/>
      <c r="H1" s="9"/>
      <c r="I1" s="9"/>
    </row>
    <row r="2" spans="1:9" x14ac:dyDescent="0.25">
      <c r="A2" s="10" t="s">
        <v>100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0" t="s">
        <v>101</v>
      </c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1" t="s">
        <v>102</v>
      </c>
      <c r="B4" s="11" t="s">
        <v>103</v>
      </c>
      <c r="C4" s="11" t="s">
        <v>104</v>
      </c>
      <c r="D4" s="11" t="s">
        <v>105</v>
      </c>
      <c r="E4" s="11" t="s">
        <v>106</v>
      </c>
      <c r="F4" s="11" t="s">
        <v>107</v>
      </c>
      <c r="G4" s="11" t="s">
        <v>108</v>
      </c>
      <c r="H4" s="11" t="s">
        <v>109</v>
      </c>
      <c r="I4" s="11" t="s">
        <v>110</v>
      </c>
    </row>
    <row r="5" spans="1:9" ht="11.25" customHeight="1" x14ac:dyDescent="0.25">
      <c r="A5" s="12" t="s">
        <v>38</v>
      </c>
      <c r="B5" s="13">
        <v>5</v>
      </c>
      <c r="C5" s="13">
        <v>3</v>
      </c>
      <c r="D5" s="13">
        <v>5</v>
      </c>
      <c r="E5" s="13">
        <v>5</v>
      </c>
      <c r="F5" s="13">
        <v>1</v>
      </c>
      <c r="G5" s="13">
        <v>0</v>
      </c>
      <c r="H5" s="13">
        <v>3</v>
      </c>
      <c r="I5" s="13">
        <f t="shared" ref="I5:I17" si="0">SUM(B5:H5)</f>
        <v>22</v>
      </c>
    </row>
    <row r="6" spans="1:9" ht="11.25" customHeight="1" x14ac:dyDescent="0.25">
      <c r="A6" s="12" t="s">
        <v>72</v>
      </c>
      <c r="B6" s="13">
        <v>3</v>
      </c>
      <c r="C6" s="13">
        <v>0</v>
      </c>
      <c r="D6" s="13">
        <v>0</v>
      </c>
      <c r="E6" s="13">
        <v>0</v>
      </c>
      <c r="F6" s="13">
        <v>0</v>
      </c>
      <c r="G6" s="13">
        <v>5</v>
      </c>
      <c r="H6" s="13">
        <v>0</v>
      </c>
      <c r="I6" s="13">
        <f t="shared" si="0"/>
        <v>8</v>
      </c>
    </row>
    <row r="7" spans="1:9" ht="11.25" customHeight="1" x14ac:dyDescent="0.25">
      <c r="A7" s="12" t="s">
        <v>46</v>
      </c>
      <c r="B7" s="13">
        <v>1</v>
      </c>
      <c r="C7" s="13">
        <v>1</v>
      </c>
      <c r="D7" s="13">
        <v>0</v>
      </c>
      <c r="E7" s="13">
        <v>0</v>
      </c>
      <c r="F7" s="13">
        <v>5</v>
      </c>
      <c r="G7" s="13">
        <v>0</v>
      </c>
      <c r="H7" s="13">
        <v>0</v>
      </c>
      <c r="I7" s="13">
        <f t="shared" si="0"/>
        <v>7</v>
      </c>
    </row>
    <row r="8" spans="1:9" ht="11.25" customHeight="1" x14ac:dyDescent="0.25">
      <c r="A8" s="12" t="s">
        <v>29</v>
      </c>
      <c r="B8" s="13">
        <v>0</v>
      </c>
      <c r="C8" s="13">
        <v>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f t="shared" si="0"/>
        <v>5</v>
      </c>
    </row>
    <row r="9" spans="1:9" ht="11.25" customHeight="1" x14ac:dyDescent="0.25">
      <c r="A9" s="12" t="s">
        <v>89</v>
      </c>
      <c r="B9" s="13">
        <v>0</v>
      </c>
      <c r="C9" s="13">
        <v>0</v>
      </c>
      <c r="D9" s="13">
        <v>0</v>
      </c>
      <c r="E9" s="13">
        <v>3</v>
      </c>
      <c r="F9" s="13">
        <v>0</v>
      </c>
      <c r="G9" s="13">
        <v>1</v>
      </c>
      <c r="H9" s="13">
        <v>1</v>
      </c>
      <c r="I9" s="13">
        <f t="shared" si="0"/>
        <v>5</v>
      </c>
    </row>
    <row r="10" spans="1:9" ht="11.25" customHeight="1" x14ac:dyDescent="0.25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5</v>
      </c>
      <c r="I10" s="13">
        <f t="shared" si="0"/>
        <v>5</v>
      </c>
    </row>
    <row r="11" spans="1:9" ht="11.25" customHeight="1" x14ac:dyDescent="0.25">
      <c r="A11" s="12" t="s">
        <v>34</v>
      </c>
      <c r="B11" s="13">
        <v>0</v>
      </c>
      <c r="C11" s="13">
        <v>0</v>
      </c>
      <c r="D11" s="13">
        <v>1</v>
      </c>
      <c r="E11" s="13">
        <v>0</v>
      </c>
      <c r="F11" s="13">
        <v>0</v>
      </c>
      <c r="G11" s="13">
        <v>3</v>
      </c>
      <c r="H11" s="13">
        <v>0</v>
      </c>
      <c r="I11" s="13">
        <f t="shared" si="0"/>
        <v>4</v>
      </c>
    </row>
    <row r="12" spans="1:9" ht="11.25" customHeight="1" x14ac:dyDescent="0.25">
      <c r="A12" s="12" t="s">
        <v>59</v>
      </c>
      <c r="B12" s="13">
        <v>0</v>
      </c>
      <c r="C12" s="13">
        <v>0</v>
      </c>
      <c r="D12" s="13">
        <v>3</v>
      </c>
      <c r="E12" s="13">
        <v>0</v>
      </c>
      <c r="F12" s="13">
        <v>0</v>
      </c>
      <c r="G12" s="13">
        <v>0</v>
      </c>
      <c r="H12" s="13">
        <v>0</v>
      </c>
      <c r="I12" s="13">
        <f t="shared" si="0"/>
        <v>3</v>
      </c>
    </row>
    <row r="13" spans="1:9" ht="11.25" customHeight="1" x14ac:dyDescent="0.25">
      <c r="A13" s="12" t="s">
        <v>26</v>
      </c>
      <c r="B13" s="13">
        <v>0</v>
      </c>
      <c r="C13" s="13">
        <v>0</v>
      </c>
      <c r="D13" s="13">
        <v>1</v>
      </c>
      <c r="E13" s="13">
        <v>1</v>
      </c>
      <c r="F13" s="13">
        <v>1</v>
      </c>
      <c r="G13" s="13">
        <v>0</v>
      </c>
      <c r="H13" s="13">
        <v>0</v>
      </c>
      <c r="I13" s="13">
        <f t="shared" si="0"/>
        <v>3</v>
      </c>
    </row>
    <row r="14" spans="1:9" ht="11.25" customHeight="1" x14ac:dyDescent="0.25">
      <c r="A14" s="12" t="s">
        <v>69</v>
      </c>
      <c r="B14" s="13">
        <v>0</v>
      </c>
      <c r="C14" s="13">
        <v>0</v>
      </c>
      <c r="D14" s="13">
        <v>0</v>
      </c>
      <c r="E14" s="13">
        <v>0</v>
      </c>
      <c r="F14" s="13">
        <v>3</v>
      </c>
      <c r="G14" s="13">
        <v>0</v>
      </c>
      <c r="H14" s="13">
        <v>0</v>
      </c>
      <c r="I14" s="13">
        <f t="shared" si="0"/>
        <v>3</v>
      </c>
    </row>
    <row r="15" spans="1:9" ht="11.25" customHeight="1" x14ac:dyDescent="0.25">
      <c r="A15" s="12" t="s">
        <v>91</v>
      </c>
      <c r="B15" s="13">
        <v>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1</v>
      </c>
      <c r="I15" s="13">
        <f t="shared" si="0"/>
        <v>2</v>
      </c>
    </row>
    <row r="16" spans="1:9" ht="11.25" customHeight="1" x14ac:dyDescent="0.25">
      <c r="A16" s="12" t="s">
        <v>24</v>
      </c>
      <c r="B16" s="13">
        <v>0</v>
      </c>
      <c r="C16" s="13">
        <v>1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f t="shared" si="0"/>
        <v>1</v>
      </c>
    </row>
    <row r="17" spans="1:9" ht="11.25" customHeight="1" x14ac:dyDescent="0.25">
      <c r="A17" s="12" t="s">
        <v>111</v>
      </c>
      <c r="B17" s="13">
        <v>0</v>
      </c>
      <c r="C17" s="13">
        <v>0</v>
      </c>
      <c r="D17" s="13">
        <v>0</v>
      </c>
      <c r="E17" s="13">
        <v>1</v>
      </c>
      <c r="F17" s="13">
        <v>0</v>
      </c>
      <c r="G17" s="13">
        <v>0</v>
      </c>
      <c r="H17" s="13">
        <v>0</v>
      </c>
      <c r="I17" s="13">
        <f t="shared" si="0"/>
        <v>1</v>
      </c>
    </row>
    <row r="18" spans="1:9" x14ac:dyDescent="0.25">
      <c r="D18" s="14"/>
    </row>
    <row r="19" spans="1:9" x14ac:dyDescent="0.25">
      <c r="B19" s="15" t="s">
        <v>112</v>
      </c>
      <c r="C19" s="15"/>
      <c r="D19" s="15" t="s">
        <v>38</v>
      </c>
      <c r="E19" s="16">
        <v>22</v>
      </c>
    </row>
    <row r="20" spans="1:9" x14ac:dyDescent="0.25">
      <c r="B20" s="15" t="s">
        <v>113</v>
      </c>
      <c r="C20" s="15"/>
      <c r="D20" s="15" t="s">
        <v>72</v>
      </c>
      <c r="E20" s="16">
        <v>8</v>
      </c>
    </row>
    <row r="21" spans="1:9" x14ac:dyDescent="0.25">
      <c r="B21" s="15" t="s">
        <v>114</v>
      </c>
      <c r="C21" s="15"/>
      <c r="D21" s="15"/>
      <c r="E21" s="16">
        <v>7</v>
      </c>
    </row>
    <row r="22" spans="1:9" x14ac:dyDescent="0.25">
      <c r="B22" s="10" t="s">
        <v>115</v>
      </c>
      <c r="C22" s="10"/>
      <c r="D22" s="15" t="s">
        <v>116</v>
      </c>
      <c r="E22" s="16"/>
    </row>
    <row r="24" spans="1:9" x14ac:dyDescent="0.25">
      <c r="A24" s="10" t="s">
        <v>117</v>
      </c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A25" s="17" t="s">
        <v>102</v>
      </c>
      <c r="B25" s="11" t="s">
        <v>118</v>
      </c>
      <c r="C25" s="11" t="s">
        <v>119</v>
      </c>
      <c r="D25" s="11" t="s">
        <v>120</v>
      </c>
      <c r="E25" s="11" t="s">
        <v>121</v>
      </c>
      <c r="F25" s="11" t="s">
        <v>122</v>
      </c>
      <c r="G25" s="11" t="s">
        <v>123</v>
      </c>
      <c r="H25" s="11" t="s">
        <v>124</v>
      </c>
      <c r="I25" s="11" t="s">
        <v>110</v>
      </c>
    </row>
    <row r="26" spans="1:9" s="19" customFormat="1" ht="12.75" x14ac:dyDescent="0.2">
      <c r="A26" s="12" t="s">
        <v>22</v>
      </c>
      <c r="B26" s="13">
        <v>1</v>
      </c>
      <c r="C26" s="13">
        <v>1</v>
      </c>
      <c r="D26" s="13">
        <v>1</v>
      </c>
      <c r="E26" s="13">
        <v>1</v>
      </c>
      <c r="F26" s="13">
        <v>1</v>
      </c>
      <c r="G26" s="13">
        <v>5</v>
      </c>
      <c r="H26" s="13">
        <v>3</v>
      </c>
      <c r="I26" s="18">
        <f t="shared" ref="I26:I38" si="1">SUM(B26:H26)</f>
        <v>13</v>
      </c>
    </row>
    <row r="27" spans="1:9" s="19" customFormat="1" ht="12.75" x14ac:dyDescent="0.2">
      <c r="A27" s="12" t="s">
        <v>29</v>
      </c>
      <c r="B27" s="13">
        <v>0</v>
      </c>
      <c r="C27" s="13">
        <v>0</v>
      </c>
      <c r="D27" s="13">
        <v>5</v>
      </c>
      <c r="E27" s="13">
        <v>0</v>
      </c>
      <c r="F27" s="13">
        <v>0</v>
      </c>
      <c r="G27" s="13">
        <v>3</v>
      </c>
      <c r="H27" s="13">
        <v>0</v>
      </c>
      <c r="I27" s="18">
        <f t="shared" si="1"/>
        <v>8</v>
      </c>
    </row>
    <row r="28" spans="1:9" s="19" customFormat="1" ht="12.75" x14ac:dyDescent="0.2">
      <c r="A28" s="12" t="s">
        <v>42</v>
      </c>
      <c r="B28" s="13">
        <v>0</v>
      </c>
      <c r="C28" s="13">
        <v>0</v>
      </c>
      <c r="D28" s="13">
        <v>0</v>
      </c>
      <c r="E28" s="13">
        <v>5</v>
      </c>
      <c r="F28" s="13">
        <v>0</v>
      </c>
      <c r="G28" s="13"/>
      <c r="H28" s="13">
        <v>1</v>
      </c>
      <c r="I28" s="18">
        <f t="shared" si="1"/>
        <v>6</v>
      </c>
    </row>
    <row r="29" spans="1:9" s="19" customFormat="1" ht="12.75" x14ac:dyDescent="0.2">
      <c r="A29" s="12" t="s">
        <v>20</v>
      </c>
      <c r="B29" s="13">
        <v>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5</v>
      </c>
      <c r="I29" s="18">
        <f t="shared" si="1"/>
        <v>6</v>
      </c>
    </row>
    <row r="30" spans="1:9" s="19" customFormat="1" ht="12.75" x14ac:dyDescent="0.2">
      <c r="A30" s="12" t="s">
        <v>34</v>
      </c>
      <c r="B30" s="13">
        <v>0</v>
      </c>
      <c r="C30" s="13">
        <v>0</v>
      </c>
      <c r="D30" s="13">
        <v>0</v>
      </c>
      <c r="E30" s="13">
        <v>3</v>
      </c>
      <c r="F30" s="13">
        <v>3</v>
      </c>
      <c r="G30" s="13">
        <v>0</v>
      </c>
      <c r="H30" s="13">
        <v>0</v>
      </c>
      <c r="I30" s="18">
        <f t="shared" si="1"/>
        <v>6</v>
      </c>
    </row>
    <row r="31" spans="1:9" s="19" customFormat="1" ht="12.75" x14ac:dyDescent="0.2">
      <c r="A31" s="12" t="s">
        <v>26</v>
      </c>
      <c r="B31" s="13">
        <v>0</v>
      </c>
      <c r="C31" s="13">
        <v>5</v>
      </c>
      <c r="D31" s="13">
        <v>0</v>
      </c>
      <c r="E31" s="13">
        <v>0</v>
      </c>
      <c r="F31" s="13">
        <v>0</v>
      </c>
      <c r="G31" s="13">
        <v>1</v>
      </c>
      <c r="H31" s="13">
        <v>0</v>
      </c>
      <c r="I31" s="18">
        <f t="shared" si="1"/>
        <v>6</v>
      </c>
    </row>
    <row r="32" spans="1:9" s="19" customFormat="1" ht="12.75" x14ac:dyDescent="0.2">
      <c r="A32" s="12" t="s">
        <v>24</v>
      </c>
      <c r="B32" s="13">
        <v>5</v>
      </c>
      <c r="C32" s="13">
        <v>0</v>
      </c>
      <c r="D32" s="13">
        <v>0</v>
      </c>
      <c r="E32" s="13">
        <v>0</v>
      </c>
      <c r="F32" s="13">
        <v>0</v>
      </c>
      <c r="G32" s="13">
        <v>1</v>
      </c>
      <c r="H32" s="13">
        <v>0</v>
      </c>
      <c r="I32" s="18">
        <f t="shared" si="1"/>
        <v>6</v>
      </c>
    </row>
    <row r="33" spans="1:9" s="19" customFormat="1" ht="12.75" x14ac:dyDescent="0.2">
      <c r="A33" s="12" t="s">
        <v>125</v>
      </c>
      <c r="B33" s="13">
        <v>0</v>
      </c>
      <c r="C33" s="13">
        <v>0</v>
      </c>
      <c r="D33" s="13">
        <v>0</v>
      </c>
      <c r="E33" s="13">
        <v>0</v>
      </c>
      <c r="F33" s="13">
        <v>5</v>
      </c>
      <c r="G33" s="13">
        <v>0</v>
      </c>
      <c r="H33" s="13">
        <v>0</v>
      </c>
      <c r="I33" s="18">
        <f t="shared" si="1"/>
        <v>5</v>
      </c>
    </row>
    <row r="34" spans="1:9" s="19" customFormat="1" ht="12.75" x14ac:dyDescent="0.2">
      <c r="A34" s="12" t="s">
        <v>38</v>
      </c>
      <c r="B34" s="13">
        <v>3</v>
      </c>
      <c r="C34" s="13">
        <v>0</v>
      </c>
      <c r="D34" s="13">
        <v>0</v>
      </c>
      <c r="E34" s="13">
        <v>1</v>
      </c>
      <c r="F34" s="13">
        <v>0</v>
      </c>
      <c r="G34" s="13">
        <v>0</v>
      </c>
      <c r="H34" s="13">
        <v>0</v>
      </c>
      <c r="I34" s="18">
        <f t="shared" si="1"/>
        <v>4</v>
      </c>
    </row>
    <row r="35" spans="1:9" s="19" customFormat="1" ht="12.75" x14ac:dyDescent="0.2">
      <c r="A35" s="12" t="s">
        <v>16</v>
      </c>
      <c r="B35" s="13">
        <v>0</v>
      </c>
      <c r="C35" s="13">
        <v>3</v>
      </c>
      <c r="D35" s="13">
        <v>0</v>
      </c>
      <c r="E35" s="13">
        <v>0</v>
      </c>
      <c r="F35" s="13">
        <v>0</v>
      </c>
      <c r="G35" s="13">
        <v>0</v>
      </c>
      <c r="H35" s="13">
        <v>1</v>
      </c>
      <c r="I35" s="18">
        <f t="shared" si="1"/>
        <v>4</v>
      </c>
    </row>
    <row r="36" spans="1:9" s="19" customFormat="1" ht="12.75" x14ac:dyDescent="0.2">
      <c r="A36" s="12" t="s">
        <v>69</v>
      </c>
      <c r="B36" s="13">
        <v>0</v>
      </c>
      <c r="C36" s="13">
        <v>0</v>
      </c>
      <c r="D36" s="13">
        <v>3</v>
      </c>
      <c r="E36" s="13">
        <v>0</v>
      </c>
      <c r="F36" s="13">
        <v>0</v>
      </c>
      <c r="G36" s="13">
        <v>0</v>
      </c>
      <c r="H36" s="13">
        <v>0</v>
      </c>
      <c r="I36" s="18">
        <f t="shared" si="1"/>
        <v>3</v>
      </c>
    </row>
    <row r="37" spans="1:9" s="19" customFormat="1" ht="12.75" x14ac:dyDescent="0.2">
      <c r="A37" s="12" t="s">
        <v>72</v>
      </c>
      <c r="B37" s="13">
        <v>0</v>
      </c>
      <c r="C37" s="13">
        <v>1</v>
      </c>
      <c r="D37" s="13">
        <v>1</v>
      </c>
      <c r="E37" s="13">
        <v>0</v>
      </c>
      <c r="F37" s="13">
        <v>0</v>
      </c>
      <c r="G37" s="13">
        <v>0</v>
      </c>
      <c r="H37" s="13">
        <v>0</v>
      </c>
      <c r="I37" s="18">
        <f t="shared" si="1"/>
        <v>2</v>
      </c>
    </row>
    <row r="38" spans="1:9" s="19" customFormat="1" ht="12.75" x14ac:dyDescent="0.2">
      <c r="A38" s="12" t="s">
        <v>126</v>
      </c>
      <c r="B38" s="13">
        <v>0</v>
      </c>
      <c r="C38" s="13">
        <v>0</v>
      </c>
      <c r="D38" s="13">
        <v>0</v>
      </c>
      <c r="E38" s="13">
        <v>0</v>
      </c>
      <c r="F38" s="13">
        <v>1</v>
      </c>
      <c r="G38" s="13">
        <v>0</v>
      </c>
      <c r="H38" s="13">
        <v>0</v>
      </c>
      <c r="I38" s="18">
        <f t="shared" si="1"/>
        <v>1</v>
      </c>
    </row>
    <row r="40" spans="1:9" x14ac:dyDescent="0.25">
      <c r="B40" s="15" t="s">
        <v>112</v>
      </c>
      <c r="C40" s="15"/>
      <c r="D40" s="15" t="s">
        <v>22</v>
      </c>
      <c r="E40" s="16">
        <v>13</v>
      </c>
    </row>
    <row r="41" spans="1:9" x14ac:dyDescent="0.25">
      <c r="B41" s="15" t="s">
        <v>113</v>
      </c>
      <c r="C41" s="15"/>
      <c r="D41" s="15" t="s">
        <v>29</v>
      </c>
      <c r="E41" s="16">
        <v>8</v>
      </c>
    </row>
    <row r="42" spans="1:9" x14ac:dyDescent="0.25">
      <c r="B42" s="15" t="s">
        <v>114</v>
      </c>
      <c r="C42" s="15"/>
      <c r="D42" s="15" t="s">
        <v>127</v>
      </c>
      <c r="E42" s="16">
        <v>6</v>
      </c>
    </row>
    <row r="43" spans="1:9" x14ac:dyDescent="0.25">
      <c r="B43" s="10" t="s">
        <v>128</v>
      </c>
      <c r="C43" s="10"/>
      <c r="D43" s="15" t="s">
        <v>129</v>
      </c>
      <c r="E43" s="16"/>
    </row>
  </sheetData>
  <mergeCells count="6">
    <mergeCell ref="A1:I1"/>
    <mergeCell ref="A2:I2"/>
    <mergeCell ref="A3:I3"/>
    <mergeCell ref="B22:C22"/>
    <mergeCell ref="A24:I24"/>
    <mergeCell ref="B43:C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TEAM-POINTS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INDIAN</dc:creator>
  <cp:lastModifiedBy>User</cp:lastModifiedBy>
  <cp:lastPrinted>2012-01-16T06:38:43Z</cp:lastPrinted>
  <dcterms:created xsi:type="dcterms:W3CDTF">2012-01-10T09:23:55Z</dcterms:created>
  <dcterms:modified xsi:type="dcterms:W3CDTF">2012-01-16T11:30:22Z</dcterms:modified>
</cp:coreProperties>
</file>